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ew\A Theatre Club\"/>
    </mc:Choice>
  </mc:AlternateContent>
  <xr:revisionPtr revIDLastSave="0" documentId="13_ncr:1_{64362FA4-441D-40C5-B56B-2C2010101CB6}" xr6:coauthVersionLast="47" xr6:coauthVersionMax="47" xr10:uidLastSave="{00000000-0000-0000-0000-000000000000}"/>
  <bookViews>
    <workbookView xWindow="2790" yWindow="-120" windowWidth="21330" windowHeight="13740" xr2:uid="{AD018321-D681-4534-87C7-7A3E6911C550}"/>
  </bookViews>
  <sheets>
    <sheet name="Bank Rec Report  01.09.2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D10" i="1" s="1"/>
  <c r="D13" i="1" s="1"/>
  <c r="C7" i="1"/>
</calcChain>
</file>

<file path=xl/sharedStrings.xml><?xml version="1.0" encoding="utf-8"?>
<sst xmlns="http://schemas.openxmlformats.org/spreadsheetml/2006/main" count="16" uniqueCount="16">
  <si>
    <t>SCS Commmunity Theatre Club Current Balance Information:</t>
  </si>
  <si>
    <t>Bank Statement Reconciliation</t>
  </si>
  <si>
    <t xml:space="preserve"> 12/09/25 to 01/09/26</t>
  </si>
  <si>
    <t>Cash Flow</t>
  </si>
  <si>
    <t>12/31/2025 to 01/09/25</t>
  </si>
  <si>
    <t>Ending Balance Shown on Statement</t>
  </si>
  <si>
    <t>Beginning Balance</t>
  </si>
  <si>
    <t>Deposits to be made, not credited on Statement</t>
  </si>
  <si>
    <t>Income</t>
  </si>
  <si>
    <t>Checks / Other Debits Outstanding</t>
  </si>
  <si>
    <t>Expenses</t>
  </si>
  <si>
    <t>Actual Balance of Account (should match with cash flow balance)</t>
  </si>
  <si>
    <t>Ending Balance</t>
  </si>
  <si>
    <t>Current Actual Balance</t>
  </si>
  <si>
    <t>Reserve</t>
  </si>
  <si>
    <t xml:space="preserve">Available Funds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</si>
</sst>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64" fontId="2" fillId="0" borderId="0" xfId="0" applyNumberFormat="1" applyFont="1" applyAlignment="1">
      <alignment wrapText="1"/>
    </xf>
    <xf numFmtId="164" fontId="2" fillId="0" borderId="0" xfId="0" applyNumberFormat="1" applyFont="1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top" wrapText="1"/>
    </xf>
    <xf numFmtId="164" fontId="2" fillId="3" borderId="2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/>
    <xf numFmtId="164" fontId="2" fillId="0" borderId="2" xfId="0" applyNumberFormat="1" applyFont="1" applyBorder="1" applyAlignment="1">
      <alignment horizontal="left" vertical="top" wrapText="1"/>
    </xf>
    <xf numFmtId="164" fontId="2" fillId="0" borderId="2" xfId="0" applyNumberFormat="1" applyFont="1" applyBorder="1" applyAlignment="1">
      <alignment horizontal="left" vertical="top"/>
    </xf>
    <xf numFmtId="164" fontId="2" fillId="4" borderId="1" xfId="0" applyNumberFormat="1" applyFont="1" applyFill="1" applyBorder="1"/>
    <xf numFmtId="164" fontId="2" fillId="2" borderId="1" xfId="0" applyNumberFormat="1" applyFont="1" applyFill="1" applyBorder="1" applyAlignment="1">
      <alignment wrapText="1"/>
    </xf>
    <xf numFmtId="164" fontId="2" fillId="2" borderId="1" xfId="0" applyNumberFormat="1" applyFont="1" applyFill="1" applyBorder="1"/>
    <xf numFmtId="164" fontId="2" fillId="2" borderId="1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B8EE3-8944-470B-8D12-CB30076A1BAE}">
  <dimension ref="A1:P23"/>
  <sheetViews>
    <sheetView tabSelected="1" workbookViewId="0">
      <selection activeCell="A2" sqref="A2:A9"/>
    </sheetView>
  </sheetViews>
  <sheetFormatPr defaultColWidth="11.42578125" defaultRowHeight="12.75" x14ac:dyDescent="0.2"/>
  <cols>
    <col min="1" max="1" width="7.7109375" style="3" customWidth="1"/>
    <col min="2" max="2" width="28" style="2" customWidth="1"/>
    <col min="3" max="3" width="13.7109375" style="2" customWidth="1"/>
    <col min="4" max="4" width="14" style="3" customWidth="1"/>
    <col min="5" max="5" width="12.7109375" style="3" customWidth="1"/>
    <col min="6" max="7" width="13.28515625" style="3" customWidth="1"/>
    <col min="8" max="8" width="14.7109375" style="3" customWidth="1"/>
    <col min="9" max="9" width="12.5703125" style="3" customWidth="1"/>
    <col min="10" max="11" width="11.5703125" style="2" customWidth="1"/>
    <col min="12" max="12" width="12.42578125" style="3" customWidth="1"/>
    <col min="13" max="13" width="10.42578125" style="3" customWidth="1"/>
    <col min="14" max="14" width="10.7109375" style="3" customWidth="1"/>
    <col min="15" max="15" width="10.85546875" style="3" customWidth="1"/>
    <col min="16" max="16" width="12.140625" style="3" customWidth="1"/>
    <col min="17" max="16384" width="11.42578125" style="3"/>
  </cols>
  <sheetData>
    <row r="1" spans="1:16" ht="21" x14ac:dyDescent="0.35">
      <c r="A1" s="1" t="s">
        <v>0</v>
      </c>
    </row>
    <row r="2" spans="1:16" ht="60" customHeight="1" x14ac:dyDescent="0.2"/>
    <row r="3" spans="1:16" s="7" customFormat="1" ht="47.25" customHeight="1" x14ac:dyDescent="0.2">
      <c r="A3" s="3"/>
      <c r="B3" s="4" t="s">
        <v>1</v>
      </c>
      <c r="C3" s="5" t="s">
        <v>2</v>
      </c>
      <c r="D3" s="2"/>
      <c r="E3" s="2"/>
      <c r="F3" s="6" t="s">
        <v>3</v>
      </c>
      <c r="G3" s="5" t="s">
        <v>4</v>
      </c>
      <c r="H3" s="2"/>
      <c r="I3" s="3"/>
      <c r="J3" s="2"/>
      <c r="K3" s="2"/>
      <c r="L3" s="2"/>
      <c r="M3" s="2"/>
      <c r="N3" s="2"/>
      <c r="O3" s="2"/>
      <c r="P3" s="2"/>
    </row>
    <row r="4" spans="1:16" s="9" customFormat="1" ht="41.25" customHeight="1" x14ac:dyDescent="0.2">
      <c r="A4" s="3"/>
      <c r="B4" s="8" t="s">
        <v>5</v>
      </c>
      <c r="C4" s="9">
        <v>20529.48</v>
      </c>
      <c r="D4" s="3"/>
      <c r="E4" s="3"/>
      <c r="F4" s="10" t="s">
        <v>6</v>
      </c>
      <c r="G4" s="9">
        <v>20529.48</v>
      </c>
      <c r="H4" s="3"/>
      <c r="I4" s="3"/>
      <c r="J4" s="3"/>
      <c r="K4" s="3"/>
      <c r="L4" s="3"/>
      <c r="M4" s="3"/>
      <c r="N4" s="3"/>
      <c r="O4" s="3"/>
      <c r="P4" s="3"/>
    </row>
    <row r="5" spans="1:16" s="9" customFormat="1" ht="43.5" customHeight="1" x14ac:dyDescent="0.2">
      <c r="A5" s="3"/>
      <c r="B5" s="8" t="s">
        <v>7</v>
      </c>
      <c r="D5" s="3"/>
      <c r="E5" s="3"/>
      <c r="F5" s="11" t="s">
        <v>8</v>
      </c>
      <c r="G5" s="9">
        <v>0</v>
      </c>
      <c r="H5" s="2"/>
      <c r="I5" s="3"/>
      <c r="J5" s="3"/>
      <c r="K5" s="3"/>
      <c r="L5" s="3"/>
      <c r="M5" s="3"/>
      <c r="N5" s="3"/>
      <c r="O5" s="3"/>
      <c r="P5" s="3"/>
    </row>
    <row r="6" spans="1:16" s="9" customFormat="1" ht="40.5" customHeight="1" x14ac:dyDescent="0.2">
      <c r="A6" s="3"/>
      <c r="B6" s="8" t="s">
        <v>9</v>
      </c>
      <c r="D6" s="3"/>
      <c r="E6" s="3"/>
      <c r="F6" s="11" t="s">
        <v>10</v>
      </c>
      <c r="G6" s="9">
        <v>0</v>
      </c>
      <c r="H6" s="3"/>
      <c r="I6" s="3"/>
      <c r="J6" s="3"/>
      <c r="K6" s="3"/>
      <c r="L6" s="3"/>
      <c r="M6" s="3"/>
      <c r="N6" s="3"/>
      <c r="O6" s="3"/>
      <c r="P6" s="3"/>
    </row>
    <row r="7" spans="1:16" s="9" customFormat="1" ht="38.25" x14ac:dyDescent="0.2">
      <c r="A7" s="3"/>
      <c r="B7" s="8" t="s">
        <v>11</v>
      </c>
      <c r="C7" s="12">
        <f>SUM(+C5+C4-C6)</f>
        <v>20529.48</v>
      </c>
      <c r="D7" s="3"/>
      <c r="E7" s="3"/>
      <c r="F7" s="11" t="s">
        <v>12</v>
      </c>
      <c r="G7" s="12">
        <f>SUM(G4+G5-G6)</f>
        <v>20529.48</v>
      </c>
      <c r="H7" s="3"/>
      <c r="I7" s="3"/>
      <c r="J7" s="3"/>
      <c r="K7" s="3"/>
      <c r="L7" s="3"/>
      <c r="M7" s="3"/>
      <c r="N7" s="3"/>
      <c r="O7" s="3"/>
      <c r="P7" s="3"/>
    </row>
    <row r="9" spans="1:16" x14ac:dyDescent="0.2">
      <c r="J9" s="3"/>
      <c r="K9" s="3"/>
    </row>
    <row r="10" spans="1:16" ht="15" x14ac:dyDescent="0.25">
      <c r="A10"/>
      <c r="B10" s="13" t="s">
        <v>13</v>
      </c>
      <c r="C10" s="7"/>
      <c r="D10" s="9">
        <f>+G7</f>
        <v>20529.48</v>
      </c>
      <c r="J10" s="3"/>
      <c r="K10" s="3"/>
    </row>
    <row r="11" spans="1:16" ht="15" x14ac:dyDescent="0.25">
      <c r="A11"/>
      <c r="B11" s="14" t="s">
        <v>14</v>
      </c>
      <c r="C11" s="9"/>
      <c r="D11" s="9">
        <v>3000</v>
      </c>
      <c r="J11" s="3"/>
      <c r="K11" s="3"/>
    </row>
    <row r="12" spans="1:16" ht="15" x14ac:dyDescent="0.25">
      <c r="A12"/>
      <c r="B12" s="14"/>
      <c r="C12" s="9"/>
      <c r="D12" s="9"/>
      <c r="J12" s="3"/>
      <c r="K12" s="3"/>
    </row>
    <row r="13" spans="1:16" x14ac:dyDescent="0.2">
      <c r="B13" s="15" t="s">
        <v>15</v>
      </c>
      <c r="C13" s="8"/>
      <c r="D13" s="9">
        <f>D10-D11</f>
        <v>17529.48</v>
      </c>
      <c r="J13" s="3"/>
      <c r="K13" s="3"/>
    </row>
    <row r="14" spans="1:16" x14ac:dyDescent="0.2">
      <c r="J14" s="3"/>
      <c r="K14" s="3"/>
    </row>
    <row r="15" spans="1:16" x14ac:dyDescent="0.2">
      <c r="J15" s="3"/>
      <c r="K15" s="3"/>
    </row>
    <row r="16" spans="1:16" x14ac:dyDescent="0.2">
      <c r="J16" s="3"/>
      <c r="K16" s="3"/>
    </row>
    <row r="17" spans="10:11" x14ac:dyDescent="0.2">
      <c r="J17" s="3"/>
      <c r="K17" s="3"/>
    </row>
    <row r="18" spans="10:11" x14ac:dyDescent="0.2">
      <c r="J18" s="3"/>
      <c r="K18" s="3"/>
    </row>
    <row r="19" spans="10:11" x14ac:dyDescent="0.2">
      <c r="J19" s="3"/>
      <c r="K19" s="3"/>
    </row>
    <row r="20" spans="10:11" x14ac:dyDescent="0.2">
      <c r="J20" s="3"/>
      <c r="K20" s="3"/>
    </row>
    <row r="21" spans="10:11" x14ac:dyDescent="0.2">
      <c r="J21" s="3"/>
      <c r="K21" s="3"/>
    </row>
    <row r="22" spans="10:11" x14ac:dyDescent="0.2">
      <c r="J22" s="3"/>
      <c r="K22" s="3"/>
    </row>
    <row r="23" spans="10:11" x14ac:dyDescent="0.2">
      <c r="J23" s="3"/>
      <c r="K23" s="3"/>
    </row>
  </sheetData>
  <pageMargins left="0.7" right="0.7" top="0.75" bottom="0.75" header="0.3" footer="0.3"/>
  <pageSetup scale="8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Bank Rec Report  01.09.26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</dc:creator>
  <cp:lastModifiedBy>Drew</cp:lastModifiedBy>
  <dcterms:created xsi:type="dcterms:W3CDTF">2026-02-09T18:00:50Z</dcterms:created>
  <dcterms:modified xsi:type="dcterms:W3CDTF">2026-02-09T18:07:21Z</dcterms:modified>
</cp:coreProperties>
</file>